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pansini/Desktop/"/>
    </mc:Choice>
  </mc:AlternateContent>
  <xr:revisionPtr revIDLastSave="0" documentId="13_ncr:1_{AADA9C0E-9F11-3243-96AC-5B20C7895ED9}" xr6:coauthVersionLast="36" xr6:coauthVersionMax="40" xr10:uidLastSave="{00000000-0000-0000-0000-000000000000}"/>
  <bookViews>
    <workbookView xWindow="-38400" yWindow="-3100" windowWidth="38320" windowHeight="21040" xr2:uid="{E938F5DF-DE9F-46CE-AB4E-4FD3526CE8EC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H5" i="1" s="1"/>
  <c r="F4" i="1" l="1"/>
  <c r="F8" i="1"/>
</calcChain>
</file>

<file path=xl/sharedStrings.xml><?xml version="1.0" encoding="utf-8"?>
<sst xmlns="http://schemas.openxmlformats.org/spreadsheetml/2006/main" count="11" uniqueCount="11">
  <si>
    <t>Outcome: ACUV</t>
  </si>
  <si>
    <t>Income Result</t>
  </si>
  <si>
    <t>Avg. WIP (Case Units)</t>
  </si>
  <si>
    <t>x</t>
  </si>
  <si>
    <t>[CHECK]</t>
  </si>
  <si>
    <t>=</t>
  </si>
  <si>
    <t>Outcome: Throughput Rate</t>
  </si>
  <si>
    <t>Case Units / Year</t>
  </si>
  <si>
    <t>(or, Case Units / Month</t>
  </si>
  <si>
    <t>Avg; Cycle Time (Days)</t>
  </si>
  <si>
    <r>
      <rPr>
        <sz val="24"/>
        <color rgb="FFFF0000"/>
        <rFont val="Calibri Bold"/>
      </rPr>
      <t xml:space="preserve">THE </t>
    </r>
    <r>
      <rPr>
        <sz val="24"/>
        <color rgb="FFFF0000"/>
        <rFont val="Calibri"/>
        <family val="2"/>
      </rPr>
      <t>LEAN</t>
    </r>
    <r>
      <rPr>
        <sz val="24"/>
        <color rgb="FFFF0000"/>
        <rFont val="Calibri Bold"/>
      </rPr>
      <t xml:space="preserve"> LAW FIRM</t>
    </r>
    <r>
      <rPr>
        <sz val="24"/>
        <color theme="1"/>
        <rFont val="Calibri Bold"/>
      </rPr>
      <t xml:space="preserve">  </t>
    </r>
    <r>
      <rPr>
        <sz val="24"/>
        <color theme="1"/>
        <rFont val="Calibri"/>
        <family val="2"/>
      </rPr>
      <t>Income Formula Calculator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</si>
</sst>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_([$$-409]* #,##0.00_);_([$$-409]* \(#,##0.00\);_([$$-409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(Body)_x0000_"/>
    </font>
    <font>
      <b/>
      <sz val="24"/>
      <color theme="1"/>
      <name val="Calibri Bold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4"/>
      <color theme="1"/>
      <name val="Calibri Bold"/>
    </font>
    <font>
      <sz val="24"/>
      <color theme="1"/>
      <name val="Calibri"/>
      <family val="2"/>
    </font>
    <font>
      <sz val="24"/>
      <color rgb="FFFF0000"/>
      <name val="Calibri Bold"/>
    </font>
    <font>
      <sz val="24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37" fontId="0" fillId="0" borderId="0" xfId="1" applyNumberFormat="1" applyFont="1"/>
    <xf numFmtId="1" fontId="0" fillId="0" borderId="0" xfId="0" applyNumberFormat="1"/>
    <xf numFmtId="1" fontId="0" fillId="0" borderId="0" xfId="1" applyNumberFormat="1" applyFont="1"/>
    <xf numFmtId="0" fontId="0" fillId="0" borderId="0" xfId="0" applyBorder="1"/>
    <xf numFmtId="44" fontId="4" fillId="2" borderId="1" xfId="1" applyFont="1" applyFill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" fontId="4" fillId="0" borderId="0" xfId="1" applyNumberFormat="1" applyFont="1" applyAlignment="1">
      <alignment horizontal="center"/>
    </xf>
    <xf numFmtId="0" fontId="4" fillId="0" borderId="0" xfId="0" applyFont="1"/>
    <xf numFmtId="37" fontId="4" fillId="3" borderId="2" xfId="1" applyNumberFormat="1" applyFont="1" applyFill="1" applyBorder="1" applyAlignment="1" applyProtection="1">
      <alignment horizontal="center"/>
    </xf>
    <xf numFmtId="0" fontId="4" fillId="0" borderId="3" xfId="0" applyFont="1" applyBorder="1"/>
    <xf numFmtId="0" fontId="4" fillId="0" borderId="5" xfId="0" applyFont="1" applyBorder="1"/>
    <xf numFmtId="165" fontId="4" fillId="0" borderId="0" xfId="0" applyNumberFormat="1" applyFont="1" applyAlignment="1">
      <alignment horizontal="left"/>
    </xf>
    <xf numFmtId="37" fontId="4" fillId="0" borderId="0" xfId="1" applyNumberFormat="1" applyFont="1"/>
    <xf numFmtId="37" fontId="4" fillId="2" borderId="1" xfId="1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37" fontId="4" fillId="0" borderId="2" xfId="1" applyNumberFormat="1" applyFont="1" applyBorder="1"/>
    <xf numFmtId="37" fontId="4" fillId="0" borderId="3" xfId="1" applyNumberFormat="1" applyFont="1" applyBorder="1"/>
    <xf numFmtId="0" fontId="2" fillId="0" borderId="5" xfId="0" applyFont="1" applyBorder="1"/>
    <xf numFmtId="0" fontId="6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44" fontId="4" fillId="5" borderId="5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1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A1D3-9B60-49E9-BDF9-2B19545B11D1}">
  <dimension ref="A1:I9"/>
  <sheetViews>
    <sheetView tabSelected="1" workbookViewId="0">
      <selection activeCell="C20" sqref="C20"/>
    </sheetView>
  </sheetViews>
  <sheetFormatPr baseColWidth="10" defaultColWidth="8.83203125" defaultRowHeight="15"/>
  <cols>
    <col min="1" max="2" width="26.33203125" customWidth="1"/>
    <col min="3" max="3" width="6.1640625" customWidth="1"/>
    <col min="4" max="4" width="26.33203125" customWidth="1"/>
    <col min="5" max="5" width="20.33203125" customWidth="1"/>
    <col min="6" max="6" width="26.33203125" style="1" customWidth="1"/>
    <col min="7" max="7" width="7" customWidth="1"/>
    <col min="8" max="8" width="16.1640625" customWidth="1"/>
    <col min="9" max="9" width="9.5" style="2" customWidth="1"/>
    <col min="10" max="10" width="12.1640625" bestFit="1" customWidth="1"/>
  </cols>
  <sheetData>
    <row r="1" spans="1:9" s="22" customFormat="1" ht="62" customHeight="1">
      <c r="A1" s="21" t="s">
        <v>10</v>
      </c>
    </row>
    <row r="2" spans="1:9" ht="35" customHeight="1" thickBot="1">
      <c r="A2" s="20" t="s">
        <v>1</v>
      </c>
      <c r="B2" s="23">
        <v>500000</v>
      </c>
    </row>
    <row r="3" spans="1:9" ht="16" thickBot="1"/>
    <row r="4" spans="1:9" ht="22" thickBot="1">
      <c r="A4" s="6" t="s">
        <v>0</v>
      </c>
      <c r="B4" s="5">
        <v>5000</v>
      </c>
      <c r="C4" s="7" t="s">
        <v>3</v>
      </c>
      <c r="D4" s="18" t="s">
        <v>6</v>
      </c>
      <c r="E4" s="19"/>
      <c r="F4" s="8">
        <f>SUM(D5/12)</f>
        <v>8.3333333333333339</v>
      </c>
      <c r="G4" s="9" t="s">
        <v>5</v>
      </c>
      <c r="H4" s="10" t="s">
        <v>4</v>
      </c>
    </row>
    <row r="5" spans="1:9" ht="22" thickBot="1">
      <c r="A5" s="10"/>
      <c r="B5" s="10"/>
      <c r="C5" s="10"/>
      <c r="D5" s="11">
        <f>SUM(B2/B4)</f>
        <v>100</v>
      </c>
      <c r="E5" s="12" t="s">
        <v>7</v>
      </c>
      <c r="F5" s="13" t="s">
        <v>8</v>
      </c>
      <c r="G5" s="10"/>
      <c r="H5" s="14">
        <f>SUM(B4*D5)</f>
        <v>500000</v>
      </c>
    </row>
    <row r="6" spans="1:9" ht="22" thickBot="1">
      <c r="A6" s="10"/>
      <c r="B6" s="10"/>
      <c r="C6" s="10"/>
      <c r="D6" s="10"/>
      <c r="E6" s="10"/>
      <c r="F6" s="15"/>
      <c r="G6" s="10"/>
      <c r="H6" s="10"/>
    </row>
    <row r="7" spans="1:9" ht="22" thickBot="1">
      <c r="A7" s="10"/>
      <c r="B7" s="10"/>
      <c r="C7" s="10"/>
      <c r="D7" s="6" t="s">
        <v>2</v>
      </c>
      <c r="E7" s="10"/>
      <c r="F7" s="6" t="s">
        <v>9</v>
      </c>
      <c r="G7" s="10"/>
      <c r="H7" s="10"/>
      <c r="I7" s="3"/>
    </row>
    <row r="8" spans="1:9" ht="22" thickBot="1">
      <c r="A8" s="10"/>
      <c r="B8" s="10"/>
      <c r="C8" s="10"/>
      <c r="D8" s="16">
        <v>90</v>
      </c>
      <c r="E8" s="10"/>
      <c r="F8" s="17">
        <f>SUM(D8/D5)*365</f>
        <v>328.5</v>
      </c>
      <c r="G8" s="10"/>
      <c r="H8" s="10"/>
      <c r="I8"/>
    </row>
    <row r="9" spans="1:9">
      <c r="I9" s="4"/>
    </row>
  </sheetData>
  <mergeCells count="2">
    <mergeCell ref="A1:XFD1"/>
    <mergeCell ref="D4:E4"/>
  </mergeCells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WordRake</dc:creator>
  <cp:lastModifiedBy>Kim Beyrent</cp:lastModifiedBy>
  <dcterms:created xsi:type="dcterms:W3CDTF">2019-01-28T02:40:30Z</dcterms:created>
  <dcterms:modified xsi:type="dcterms:W3CDTF">2019-01-29T20:43:35Z</dcterms:modified>
</cp:coreProperties>
</file>